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995" activeTab="1"/>
  </bookViews>
  <sheets>
    <sheet name="Sheet1" sheetId="1" r:id="rId1"/>
    <sheet name="stakeholder fees" sheetId="2" r:id="rId2"/>
  </sheets>
  <definedNames/>
  <calcPr fullCalcOnLoad="1"/>
</workbook>
</file>

<file path=xl/sharedStrings.xml><?xml version="1.0" encoding="utf-8"?>
<sst xmlns="http://schemas.openxmlformats.org/spreadsheetml/2006/main" count="168" uniqueCount="82">
  <si>
    <t>Invoice No</t>
  </si>
  <si>
    <t>Date</t>
  </si>
  <si>
    <t>Net</t>
  </si>
  <si>
    <t>VAT</t>
  </si>
  <si>
    <t>Gross</t>
  </si>
  <si>
    <t>Description</t>
  </si>
  <si>
    <t>Comments</t>
  </si>
  <si>
    <t>Photography taken of school pupil's design</t>
  </si>
  <si>
    <t>Transcripts'</t>
  </si>
  <si>
    <t>TOTALS</t>
  </si>
  <si>
    <t xml:space="preserve"> </t>
  </si>
  <si>
    <t>Design and development of City Square poster</t>
  </si>
  <si>
    <t>this invoice has a line redacted - value £1,252.80</t>
  </si>
  <si>
    <t>Invoices paid in respect of the City Gardens Project by Aberdeen City Council -  received by S Kelly from Scottish Enterprise under a FOI Request</t>
  </si>
  <si>
    <t>P&amp; &amp; Stakeholder activity for City Square Project - May 2010 £3,000</t>
  </si>
  <si>
    <t>PR &amp; Stakeholder activity for City Square Project - June 2010 as per attached.</t>
  </si>
  <si>
    <t>PR &amp; Stakeholder activity for City Square Project - August 2010</t>
  </si>
  <si>
    <t>PR &amp; Stakeholder activity for City Square Project - July 2010</t>
  </si>
  <si>
    <t>there is a line with no cost 'City Square Expo'</t>
  </si>
  <si>
    <t xml:space="preserve">City Square Project - domain name </t>
  </si>
  <si>
    <t>City Square Project - New Logo</t>
  </si>
  <si>
    <t>Invoice From</t>
  </si>
  <si>
    <t>Aberdeen &amp; Grampian Chamber of Commerce</t>
  </si>
  <si>
    <t>(Transcripts of what?)</t>
  </si>
  <si>
    <t>MacKay Hannah Ltd</t>
  </si>
  <si>
    <t>Infrastructure and Capital Investment delegate Nicola Moore 03/11/10</t>
  </si>
  <si>
    <t>Who is Nicola Moore, what did she attend and at whose request?</t>
  </si>
  <si>
    <t>The invoice I was sent does not indicate there is another page; ;there was certainly room for more text on the front page.  However, the final Net amount invoiced is £7,444.80, with no VAT.  There is no redacted text either.  There are disturbing reports of schools being prevented from having anti-CGP speakers, even at events with Pro CGP speakers.  What was the £7,198.80 extra for?</t>
  </si>
  <si>
    <t>Event Management Fee for City Garden Events 2 days of event management time @ £350 as per attached</t>
  </si>
  <si>
    <t>What event was this?  As with other AGCC invoices on this list, I was not sent attachments.  There is redacted hand-written text on this invoice</t>
  </si>
  <si>
    <t>Event Management Fee for City Garden Events City Garden 2 Feb event - 2 days of event management time @ £350 as per attached</t>
  </si>
  <si>
    <t>Again, the event is not specified</t>
  </si>
  <si>
    <t>event not specified</t>
  </si>
  <si>
    <t>Balance of Event Fee - Inspirational Event</t>
  </si>
  <si>
    <t>Expenses</t>
  </si>
  <si>
    <t>Invoice No. 42592 has redacted handwritten text</t>
  </si>
  <si>
    <t>Event Management Fee for City Garden Event 9/3/2011 2 days @£350 as per attached</t>
  </si>
  <si>
    <t>redacted text at top of invoice - was handwritten.  Invoice stamped 'Nestrans 9 march 2011 received'</t>
  </si>
  <si>
    <t>Event Management Fee for City Garden Event 2/2/2011</t>
  </si>
  <si>
    <t>Event Expenditure (venue and catering, audio visual and Misc costs) as per attached</t>
  </si>
  <si>
    <t>2009-11-058</t>
  </si>
  <si>
    <t>Comedia (in Gloucestershire)</t>
  </si>
  <si>
    <t>Charles Landry is connected to 'Comedia' according to various internet sites.  'Comedia' does not appear to be a company listed in Companies House; it banks in London and per invoice charges VAT</t>
  </si>
  <si>
    <t>Brodies LLP</t>
  </si>
  <si>
    <t>PR &amp; Stakeholder activity for City Square Project - April 2010 as per attached.</t>
  </si>
  <si>
    <t>Coach Hire (handwritten) (Fraserburgh Academy Pupils) City Garden Event</t>
  </si>
  <si>
    <t>Event Management for  City Garden Event Balance of event costs - Inspirational Event as per attached</t>
  </si>
  <si>
    <t>32,500 Fee for a keynote speech at the 'Turning Vision into Reality' event and for hosting a series of workshops with senior officers and elected members of Aberdeen City Council, on 8-9 March 2011.  (plus £42 for a meal and £411.40 return travel between Gloucestershire and Aberdeen)</t>
  </si>
  <si>
    <t xml:space="preserve">City Gardens Project - Development Constraints Report (Legal  [sic] To fee for professional services in connection with the preparation of a development constraints report relating to the title of Union Terrace Gardens, Aberdeen, and surrounding land. </t>
  </si>
  <si>
    <t>Disbursements (subject to VAT)</t>
  </si>
  <si>
    <t>Disbursements (not subject to VAT)</t>
  </si>
  <si>
    <t>didn't the city council's legal department know the ownership status of UTG?  Why was this work needed, could it have been to see if the land could be sold?  Invoice has redacted handwritten text</t>
  </si>
  <si>
    <t>Stakeholder engagement programme for UTG</t>
  </si>
  <si>
    <t>invoice has three lines of redacted items on it.  Invoice total was £5,561.40 - what was the remaining £2,701.40 for?</t>
  </si>
  <si>
    <t xml:space="preserve">Photography  </t>
  </si>
  <si>
    <t>PR &amp; Stakeholder Activity for City Square Project as per attached sheets</t>
  </si>
  <si>
    <t>no sheets attached per other invoice copies sent to me by Scottish Enterprise Grampian</t>
  </si>
  <si>
    <t>Video voxpop re City Square Project (then handwritten) Filming for website</t>
  </si>
  <si>
    <t>City Square Expenses</t>
  </si>
  <si>
    <t>Photography of Willie Miller at Union Terrace Gardens</t>
  </si>
  <si>
    <t>(Suzanne  notes  - this expense is one of my favourites for sheer audacity)</t>
  </si>
  <si>
    <t>Photography illustrating lack of access</t>
  </si>
  <si>
    <t>PR &amp; Stakeholder engagement for City Square Project as per attached sheets</t>
  </si>
  <si>
    <t xml:space="preserve">PR &amp; Stakeholder engagement for City Square Project </t>
  </si>
  <si>
    <t>Event management for City Square Project (third party project costs for stakeholder engagement events)catering venue &amp; AV Hire, production of invites, etc)</t>
  </si>
  <si>
    <t>(Suzanne notes - I wonder what agencies are doing all this PR, how they won the bid for the work, and if they are related to any of the companies who are involved in the project?)</t>
  </si>
  <si>
    <t>Development of images, movie, powerpoint and exhibition material for City Square Project as per attached sheets</t>
  </si>
  <si>
    <t>(Suzanne notes -this is an awful lot of money for a City Council to spend on a project in its infancy, which the populace has not had a chance to agree to)</t>
  </si>
  <si>
    <t>photography of  Union Terrace Gardens for City Square Project</t>
  </si>
  <si>
    <t>(SK notes - we've got an awful lot of City-Council-paid for photos of UTG by now)</t>
  </si>
  <si>
    <t>This invoice has four lines of redacted text and it has an invoice total of £9,036.88 - no VAT</t>
  </si>
  <si>
    <t>Event Management for UTG Stakeholder Event</t>
  </si>
  <si>
    <t>(SK notes - plenty of Stakeholder events)</t>
  </si>
  <si>
    <t>Design of City Square P&amp;J full page advert as per attached</t>
  </si>
  <si>
    <t>Costs for City Square Project Event Management, Venue costs and AV hire as per attached sheets</t>
  </si>
  <si>
    <t>Banner for photocall</t>
  </si>
  <si>
    <t>leaflets, etc. descriptions per attached sheet</t>
  </si>
  <si>
    <t>Event Manangement for the UTG Young Person's Event as per attached sheets</t>
  </si>
  <si>
    <t>expenditure</t>
  </si>
  <si>
    <t>doesn't say the expenditure is detailed on any attached sheets.</t>
  </si>
  <si>
    <t>Aberdeen Journals Ltd</t>
  </si>
  <si>
    <t>Jan 8 55x08 Bful; Jan 8 55x08 Bful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</si>
</sst>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1">
    <xf numFmtId="0" fontId="0" fillId="0" borderId="0" xfId="0" applyFont="1" applyAlignment="1">
      <alignment/>
    </xf>
    <xf numFmtId="14" fontId="0" fillId="0" borderId="0" xfId="0" applyNumberFormat="1" applyAlignment="1">
      <alignment/>
    </xf>
    <xf numFmtId="0" fontId="0" fillId="0" borderId="0" xfId="0" applyAlignment="1">
      <alignment wrapText="1"/>
    </xf>
    <xf numFmtId="0" fontId="0" fillId="0" borderId="10" xfId="0" applyBorder="1" applyAlignment="1">
      <alignment/>
    </xf>
    <xf numFmtId="0" fontId="0" fillId="0" borderId="10" xfId="0" applyBorder="1" applyAlignment="1">
      <alignment wrapText="1"/>
    </xf>
    <xf numFmtId="14" fontId="0" fillId="0" borderId="10" xfId="0" applyNumberFormat="1" applyBorder="1" applyAlignment="1">
      <alignment/>
    </xf>
    <xf numFmtId="168" fontId="0" fillId="0" borderId="10" xfId="0" applyNumberFormat="1" applyBorder="1" applyAlignment="1">
      <alignment/>
    </xf>
    <xf numFmtId="3" fontId="0" fillId="0" borderId="10" xfId="0" applyNumberFormat="1" applyBorder="1" applyAlignment="1">
      <alignment wrapText="1"/>
    </xf>
    <xf numFmtId="0" fontId="36" fillId="0" borderId="10" xfId="0" applyFont="1" applyBorder="1" applyAlignment="1">
      <alignment/>
    </xf>
    <xf numFmtId="0" fontId="36" fillId="0" borderId="10" xfId="0" applyFont="1" applyBorder="1" applyAlignment="1">
      <alignment wrapText="1"/>
    </xf>
    <xf numFmtId="14" fontId="36" fillId="0" borderId="10" xfId="0" applyNumberFormat="1" applyFont="1" applyBorder="1" applyAlignment="1">
      <alignment/>
    </xf>
    <xf numFmtId="168" fontId="36" fillId="0" borderId="10" xfId="0" applyNumberFormat="1" applyFont="1" applyBorder="1" applyAlignment="1">
      <alignment/>
    </xf>
    <xf numFmtId="0" fontId="36" fillId="0" borderId="0" xfId="0" applyFont="1" applyAlignment="1">
      <alignment wrapText="1"/>
    </xf>
    <xf numFmtId="0" fontId="36" fillId="0" borderId="0" xfId="0" applyFont="1" applyAlignment="1">
      <alignment/>
    </xf>
    <xf numFmtId="0" fontId="0" fillId="0" borderId="10" xfId="0" applyBorder="1" applyAlignment="1">
      <alignment horizontal="left" vertical="top"/>
    </xf>
    <xf numFmtId="0" fontId="0" fillId="0" borderId="10" xfId="0" applyBorder="1" applyAlignment="1">
      <alignment horizontal="left" vertical="top" wrapText="1"/>
    </xf>
    <xf numFmtId="14" fontId="0" fillId="0" borderId="10" xfId="0" applyNumberFormat="1" applyBorder="1" applyAlignment="1">
      <alignment horizontal="left" vertical="top"/>
    </xf>
    <xf numFmtId="168" fontId="0" fillId="0" borderId="10" xfId="0" applyNumberFormat="1" applyBorder="1" applyAlignment="1">
      <alignment horizontal="left" vertical="top"/>
    </xf>
    <xf numFmtId="0" fontId="0" fillId="0" borderId="10" xfId="0" applyBorder="1" applyAlignment="1" quotePrefix="1">
      <alignment horizontal="left" vertical="top" wrapText="1"/>
    </xf>
    <xf numFmtId="3" fontId="36" fillId="0" borderId="10" xfId="0" applyNumberFormat="1" applyFont="1" applyBorder="1" applyAlignment="1">
      <alignment wrapText="1"/>
    </xf>
    <xf numFmtId="0" fontId="36"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2"/>
  <sheetViews>
    <sheetView zoomScalePageLayoutView="0" workbookViewId="0" topLeftCell="A1">
      <pane ySplit="3" topLeftCell="A44" activePane="bottomLeft" state="frozen"/>
      <selection pane="topLeft" activeCell="A1" sqref="A1"/>
      <selection pane="bottomLeft" activeCell="D49" sqref="D49"/>
    </sheetView>
  </sheetViews>
  <sheetFormatPr defaultColWidth="9.140625" defaultRowHeight="15"/>
  <cols>
    <col min="1" max="1" width="11.00390625" style="0" customWidth="1"/>
    <col min="2" max="2" width="42.421875" style="2" customWidth="1"/>
    <col min="3" max="3" width="10.7109375" style="0" bestFit="1" customWidth="1"/>
    <col min="4" max="4" width="12.00390625" style="0" customWidth="1"/>
    <col min="5" max="5" width="11.57421875" style="0" customWidth="1"/>
    <col min="6" max="6" width="12.8515625" style="0" customWidth="1"/>
    <col min="7" max="7" width="54.8515625" style="2" customWidth="1"/>
    <col min="8" max="8" width="41.57421875" style="2" customWidth="1"/>
    <col min="9" max="9" width="9.140625" style="2" customWidth="1"/>
  </cols>
  <sheetData>
    <row r="1" spans="3:8" ht="15">
      <c r="C1" s="20" t="s">
        <v>13</v>
      </c>
      <c r="D1" s="20"/>
      <c r="E1" s="20"/>
      <c r="F1" s="20"/>
      <c r="G1" s="20"/>
      <c r="H1" s="20"/>
    </row>
    <row r="2" spans="3:8" ht="15">
      <c r="C2" s="20"/>
      <c r="D2" s="20"/>
      <c r="E2" s="20"/>
      <c r="F2" s="20"/>
      <c r="G2" s="20"/>
      <c r="H2" s="20"/>
    </row>
    <row r="4" spans="1:8" ht="15">
      <c r="A4" s="14" t="s">
        <v>0</v>
      </c>
      <c r="B4" s="15" t="s">
        <v>21</v>
      </c>
      <c r="C4" s="14" t="s">
        <v>1</v>
      </c>
      <c r="D4" s="14" t="s">
        <v>2</v>
      </c>
      <c r="E4" s="14" t="s">
        <v>3</v>
      </c>
      <c r="F4" s="14" t="s">
        <v>4</v>
      </c>
      <c r="G4" s="15" t="s">
        <v>5</v>
      </c>
      <c r="H4" s="15" t="s">
        <v>6</v>
      </c>
    </row>
    <row r="5" spans="1:8" ht="29.25" customHeight="1">
      <c r="A5" s="14">
        <v>38605</v>
      </c>
      <c r="B5" s="15" t="s">
        <v>22</v>
      </c>
      <c r="C5" s="16">
        <v>40311</v>
      </c>
      <c r="D5" s="17">
        <v>3000</v>
      </c>
      <c r="E5" s="17">
        <v>0</v>
      </c>
      <c r="F5" s="17">
        <v>3000</v>
      </c>
      <c r="G5" s="15" t="s">
        <v>44</v>
      </c>
      <c r="H5" s="15"/>
    </row>
    <row r="6" spans="1:8" ht="17.25" customHeight="1">
      <c r="A6" s="14">
        <v>38605</v>
      </c>
      <c r="B6" s="15" t="s">
        <v>22</v>
      </c>
      <c r="C6" s="16">
        <v>40311</v>
      </c>
      <c r="D6" s="17">
        <v>180</v>
      </c>
      <c r="E6" s="17">
        <v>0</v>
      </c>
      <c r="F6" s="17">
        <v>180</v>
      </c>
      <c r="G6" s="15" t="s">
        <v>7</v>
      </c>
      <c r="H6" s="15"/>
    </row>
    <row r="7" spans="1:8" ht="16.5" customHeight="1">
      <c r="A7" s="14">
        <v>38605</v>
      </c>
      <c r="B7" s="15" t="s">
        <v>22</v>
      </c>
      <c r="C7" s="16">
        <v>40311</v>
      </c>
      <c r="D7" s="17">
        <v>186</v>
      </c>
      <c r="E7" s="17">
        <v>0</v>
      </c>
      <c r="F7" s="17">
        <v>186</v>
      </c>
      <c r="G7" s="18" t="s">
        <v>8</v>
      </c>
      <c r="H7" s="15" t="s">
        <v>23</v>
      </c>
    </row>
    <row r="8" spans="1:8" ht="18" customHeight="1">
      <c r="A8" s="14">
        <v>39025</v>
      </c>
      <c r="B8" s="15" t="s">
        <v>22</v>
      </c>
      <c r="C8" s="16">
        <v>40340</v>
      </c>
      <c r="D8" s="17">
        <v>180</v>
      </c>
      <c r="E8" s="17">
        <v>0</v>
      </c>
      <c r="F8" s="17">
        <v>180</v>
      </c>
      <c r="G8" s="15" t="s">
        <v>11</v>
      </c>
      <c r="H8" s="15"/>
    </row>
    <row r="9" spans="1:8" ht="28.5" customHeight="1">
      <c r="A9" s="14">
        <v>38977</v>
      </c>
      <c r="B9" s="15" t="s">
        <v>22</v>
      </c>
      <c r="C9" s="16">
        <v>40329</v>
      </c>
      <c r="D9" s="17">
        <v>4252.8</v>
      </c>
      <c r="E9" s="17">
        <v>0</v>
      </c>
      <c r="F9" s="17">
        <v>4252.8</v>
      </c>
      <c r="G9" s="15" t="s">
        <v>14</v>
      </c>
      <c r="H9" s="15" t="s">
        <v>12</v>
      </c>
    </row>
    <row r="10" spans="1:8" ht="18" customHeight="1">
      <c r="A10" s="14">
        <v>39397</v>
      </c>
      <c r="B10" s="15" t="s">
        <v>22</v>
      </c>
      <c r="C10" s="16">
        <v>40374</v>
      </c>
      <c r="D10" s="17">
        <v>1500</v>
      </c>
      <c r="E10" s="17">
        <v>0</v>
      </c>
      <c r="F10" s="17">
        <v>1500</v>
      </c>
      <c r="G10" s="15" t="s">
        <v>15</v>
      </c>
      <c r="H10" s="15"/>
    </row>
    <row r="11" spans="1:8" ht="18" customHeight="1">
      <c r="A11" s="14">
        <v>39745</v>
      </c>
      <c r="B11" s="15" t="s">
        <v>22</v>
      </c>
      <c r="C11" s="16">
        <v>40400</v>
      </c>
      <c r="D11" s="17">
        <v>1300</v>
      </c>
      <c r="E11" s="17">
        <v>0</v>
      </c>
      <c r="F11" s="17">
        <v>1300</v>
      </c>
      <c r="G11" s="15" t="s">
        <v>17</v>
      </c>
      <c r="H11" s="15"/>
    </row>
    <row r="12" spans="1:8" ht="18" customHeight="1">
      <c r="A12" s="14">
        <v>40090</v>
      </c>
      <c r="B12" s="15" t="s">
        <v>22</v>
      </c>
      <c r="C12" s="16">
        <v>40435</v>
      </c>
      <c r="D12" s="17">
        <v>1300</v>
      </c>
      <c r="E12" s="17">
        <v>0</v>
      </c>
      <c r="F12" s="17">
        <v>1300</v>
      </c>
      <c r="G12" s="15" t="s">
        <v>16</v>
      </c>
      <c r="H12" s="15" t="s">
        <v>18</v>
      </c>
    </row>
    <row r="13" spans="1:8" ht="18" customHeight="1">
      <c r="A13" s="14">
        <v>40486</v>
      </c>
      <c r="B13" s="15" t="s">
        <v>22</v>
      </c>
      <c r="C13" s="16">
        <v>40464</v>
      </c>
      <c r="D13" s="17">
        <v>80</v>
      </c>
      <c r="E13" s="17">
        <v>0</v>
      </c>
      <c r="F13" s="17">
        <v>80</v>
      </c>
      <c r="G13" s="15" t="s">
        <v>19</v>
      </c>
      <c r="H13" s="15"/>
    </row>
    <row r="14" spans="1:8" ht="18" customHeight="1">
      <c r="A14" s="14">
        <v>40486</v>
      </c>
      <c r="B14" s="15" t="s">
        <v>22</v>
      </c>
      <c r="C14" s="16">
        <v>40464</v>
      </c>
      <c r="D14" s="17">
        <v>750</v>
      </c>
      <c r="E14" s="17">
        <v>0</v>
      </c>
      <c r="F14" s="17">
        <v>750</v>
      </c>
      <c r="G14" s="15" t="s">
        <v>20</v>
      </c>
      <c r="H14" s="15"/>
    </row>
    <row r="15" spans="1:8" ht="30">
      <c r="A15" s="14">
        <v>6686</v>
      </c>
      <c r="B15" s="15" t="s">
        <v>24</v>
      </c>
      <c r="C15" s="16">
        <v>40466</v>
      </c>
      <c r="D15" s="17">
        <v>235</v>
      </c>
      <c r="E15" s="17">
        <v>41.13</v>
      </c>
      <c r="F15" s="17">
        <v>276.13</v>
      </c>
      <c r="G15" s="15" t="s">
        <v>25</v>
      </c>
      <c r="H15" s="15" t="s">
        <v>26</v>
      </c>
    </row>
    <row r="16" spans="1:8" ht="135">
      <c r="A16" s="14">
        <v>42407</v>
      </c>
      <c r="B16" s="15" t="s">
        <v>22</v>
      </c>
      <c r="C16" s="16">
        <v>40612</v>
      </c>
      <c r="D16" s="17">
        <v>246</v>
      </c>
      <c r="E16" s="17">
        <v>0</v>
      </c>
      <c r="F16" s="17">
        <v>246</v>
      </c>
      <c r="G16" s="15" t="s">
        <v>45</v>
      </c>
      <c r="H16" s="15" t="s">
        <v>27</v>
      </c>
    </row>
    <row r="17" spans="1:8" ht="60">
      <c r="A17" s="3">
        <v>41884</v>
      </c>
      <c r="B17" s="4" t="s">
        <v>22</v>
      </c>
      <c r="C17" s="5">
        <v>40571</v>
      </c>
      <c r="D17" s="6">
        <v>700</v>
      </c>
      <c r="E17" s="6">
        <v>0</v>
      </c>
      <c r="F17" s="6">
        <v>700</v>
      </c>
      <c r="G17" s="4" t="s">
        <v>28</v>
      </c>
      <c r="H17" s="4" t="s">
        <v>29</v>
      </c>
    </row>
    <row r="18" spans="1:8" ht="45">
      <c r="A18" s="3">
        <v>41599</v>
      </c>
      <c r="B18" s="4" t="s">
        <v>22</v>
      </c>
      <c r="C18" s="1">
        <v>40529</v>
      </c>
      <c r="D18" s="6">
        <v>700</v>
      </c>
      <c r="E18" s="6">
        <v>0</v>
      </c>
      <c r="F18" s="6">
        <v>700</v>
      </c>
      <c r="G18" s="4" t="s">
        <v>30</v>
      </c>
      <c r="H18" s="4" t="s">
        <v>31</v>
      </c>
    </row>
    <row r="19" spans="1:8" ht="30">
      <c r="A19" s="3">
        <v>42592</v>
      </c>
      <c r="B19" s="4" t="s">
        <v>22</v>
      </c>
      <c r="C19" s="5">
        <v>40605</v>
      </c>
      <c r="D19" s="6">
        <v>2729.1</v>
      </c>
      <c r="E19" s="6">
        <v>0</v>
      </c>
      <c r="F19" s="6">
        <v>2729.1</v>
      </c>
      <c r="G19" s="4" t="s">
        <v>46</v>
      </c>
      <c r="H19" s="4" t="s">
        <v>32</v>
      </c>
    </row>
    <row r="20" spans="1:8" ht="30">
      <c r="A20" s="3">
        <v>42592</v>
      </c>
      <c r="B20" s="4" t="s">
        <v>22</v>
      </c>
      <c r="C20" s="5">
        <v>40605</v>
      </c>
      <c r="D20" s="6">
        <v>1300</v>
      </c>
      <c r="E20" s="6">
        <v>0</v>
      </c>
      <c r="F20" s="6">
        <v>1300</v>
      </c>
      <c r="G20" s="4" t="s">
        <v>33</v>
      </c>
      <c r="H20" s="4" t="s">
        <v>32</v>
      </c>
    </row>
    <row r="21" spans="1:8" ht="30">
      <c r="A21" s="3">
        <v>42592</v>
      </c>
      <c r="B21" s="4" t="s">
        <v>22</v>
      </c>
      <c r="C21" s="5">
        <v>40605</v>
      </c>
      <c r="D21" s="6">
        <v>10</v>
      </c>
      <c r="E21" s="6">
        <v>0</v>
      </c>
      <c r="F21" s="6">
        <v>10</v>
      </c>
      <c r="G21" s="4" t="s">
        <v>34</v>
      </c>
      <c r="H21" s="4" t="s">
        <v>35</v>
      </c>
    </row>
    <row r="22" spans="1:8" ht="45">
      <c r="A22" s="3">
        <v>42241</v>
      </c>
      <c r="B22" s="4" t="s">
        <v>22</v>
      </c>
      <c r="C22" s="5">
        <v>40602</v>
      </c>
      <c r="D22" s="6">
        <v>700</v>
      </c>
      <c r="E22" s="6">
        <v>0</v>
      </c>
      <c r="F22" s="6">
        <v>700</v>
      </c>
      <c r="G22" s="4" t="s">
        <v>36</v>
      </c>
      <c r="H22" s="4" t="s">
        <v>37</v>
      </c>
    </row>
    <row r="23" spans="1:8" ht="45">
      <c r="A23" s="3">
        <v>42242</v>
      </c>
      <c r="B23" s="4" t="s">
        <v>22</v>
      </c>
      <c r="C23" s="5">
        <v>40602</v>
      </c>
      <c r="D23" s="6">
        <v>600</v>
      </c>
      <c r="E23" s="6">
        <v>0</v>
      </c>
      <c r="F23" s="6">
        <v>600</v>
      </c>
      <c r="G23" s="4" t="s">
        <v>38</v>
      </c>
      <c r="H23" s="4" t="s">
        <v>37</v>
      </c>
    </row>
    <row r="24" spans="1:8" ht="30">
      <c r="A24" s="3">
        <v>42242</v>
      </c>
      <c r="B24" s="4" t="s">
        <v>22</v>
      </c>
      <c r="C24" s="5">
        <v>40602</v>
      </c>
      <c r="D24" s="6">
        <v>1897.5</v>
      </c>
      <c r="E24" s="6">
        <v>0</v>
      </c>
      <c r="F24" s="6">
        <v>1897.5</v>
      </c>
      <c r="G24" s="4" t="s">
        <v>39</v>
      </c>
      <c r="H24" s="4"/>
    </row>
    <row r="25" spans="1:8" ht="90">
      <c r="A25" s="3" t="s">
        <v>40</v>
      </c>
      <c r="B25" s="4" t="s">
        <v>41</v>
      </c>
      <c r="C25" s="5">
        <v>40617</v>
      </c>
      <c r="D25" s="6">
        <v>2953.4</v>
      </c>
      <c r="E25" s="6">
        <v>590.68</v>
      </c>
      <c r="F25" s="6">
        <v>3544.08</v>
      </c>
      <c r="G25" s="4" t="s">
        <v>47</v>
      </c>
      <c r="H25" s="4" t="s">
        <v>42</v>
      </c>
    </row>
    <row r="26" spans="1:8" ht="75">
      <c r="A26" s="3">
        <v>201107425</v>
      </c>
      <c r="B26" s="4" t="s">
        <v>43</v>
      </c>
      <c r="C26" s="5">
        <v>40662</v>
      </c>
      <c r="D26" s="6"/>
      <c r="E26" s="6">
        <v>1950</v>
      </c>
      <c r="F26" s="6">
        <v>11700</v>
      </c>
      <c r="G26" s="4" t="s">
        <v>48</v>
      </c>
      <c r="H26" s="4" t="s">
        <v>51</v>
      </c>
    </row>
    <row r="27" spans="1:8" ht="15">
      <c r="A27" s="3">
        <v>201107425</v>
      </c>
      <c r="B27" s="4" t="s">
        <v>43</v>
      </c>
      <c r="C27" s="5">
        <v>40662</v>
      </c>
      <c r="D27" s="6">
        <v>548.21</v>
      </c>
      <c r="E27" s="6">
        <v>109.64</v>
      </c>
      <c r="F27" s="6">
        <v>657.85</v>
      </c>
      <c r="G27" s="4" t="s">
        <v>49</v>
      </c>
      <c r="H27" s="4"/>
    </row>
    <row r="28" spans="1:8" ht="15">
      <c r="A28" s="3">
        <v>201107425</v>
      </c>
      <c r="B28" s="4" t="s">
        <v>43</v>
      </c>
      <c r="C28" s="5">
        <v>40662</v>
      </c>
      <c r="D28" s="6">
        <v>70</v>
      </c>
      <c r="E28" s="6">
        <v>0</v>
      </c>
      <c r="F28" s="6">
        <v>70</v>
      </c>
      <c r="G28" s="4" t="s">
        <v>50</v>
      </c>
      <c r="H28" s="4"/>
    </row>
    <row r="29" spans="1:8" ht="45">
      <c r="A29" s="3">
        <v>36166</v>
      </c>
      <c r="B29" s="4" t="s">
        <v>22</v>
      </c>
      <c r="C29" s="5">
        <v>40116</v>
      </c>
      <c r="D29" s="6">
        <v>2500</v>
      </c>
      <c r="E29" s="6">
        <v>0</v>
      </c>
      <c r="F29" s="6">
        <v>2500</v>
      </c>
      <c r="G29" s="4" t="s">
        <v>52</v>
      </c>
      <c r="H29" s="4" t="s">
        <v>53</v>
      </c>
    </row>
    <row r="30" spans="1:8" ht="30">
      <c r="A30" s="3">
        <v>36166</v>
      </c>
      <c r="B30" s="4" t="s">
        <v>22</v>
      </c>
      <c r="C30" s="5">
        <v>40116</v>
      </c>
      <c r="D30" s="6">
        <v>180</v>
      </c>
      <c r="E30" s="6">
        <v>0</v>
      </c>
      <c r="F30" s="6">
        <v>180</v>
      </c>
      <c r="G30" s="4" t="s">
        <v>54</v>
      </c>
      <c r="H30" s="4"/>
    </row>
    <row r="31" spans="1:8" ht="30">
      <c r="A31" s="3">
        <v>36166</v>
      </c>
      <c r="B31" s="4" t="s">
        <v>22</v>
      </c>
      <c r="C31" s="5">
        <v>40116</v>
      </c>
      <c r="D31" s="6">
        <v>180</v>
      </c>
      <c r="E31" s="6">
        <v>0</v>
      </c>
      <c r="F31" s="6">
        <v>180</v>
      </c>
      <c r="G31" s="4" t="s">
        <v>54</v>
      </c>
      <c r="H31" s="4"/>
    </row>
    <row r="32" spans="1:8" ht="30">
      <c r="A32" s="3">
        <v>37939</v>
      </c>
      <c r="B32" s="4" t="s">
        <v>22</v>
      </c>
      <c r="C32" s="5">
        <v>40252</v>
      </c>
      <c r="D32" s="6">
        <v>3000</v>
      </c>
      <c r="E32" s="6">
        <v>0</v>
      </c>
      <c r="F32" s="6">
        <v>3000</v>
      </c>
      <c r="G32" s="4" t="s">
        <v>55</v>
      </c>
      <c r="H32" s="4" t="s">
        <v>56</v>
      </c>
    </row>
    <row r="33" spans="1:8" ht="30">
      <c r="A33" s="3">
        <v>37939</v>
      </c>
      <c r="B33" s="4" t="s">
        <v>22</v>
      </c>
      <c r="C33" s="5">
        <v>40252</v>
      </c>
      <c r="D33" s="6">
        <v>600</v>
      </c>
      <c r="E33" s="6">
        <v>0</v>
      </c>
      <c r="F33" s="6">
        <v>600</v>
      </c>
      <c r="G33" s="4" t="s">
        <v>57</v>
      </c>
      <c r="H33" s="4"/>
    </row>
    <row r="34" spans="1:8" ht="30">
      <c r="A34" s="3">
        <v>37939</v>
      </c>
      <c r="B34" s="4" t="s">
        <v>22</v>
      </c>
      <c r="C34" s="5">
        <v>40252</v>
      </c>
      <c r="D34" s="6">
        <v>896.35</v>
      </c>
      <c r="E34" s="6">
        <v>0</v>
      </c>
      <c r="F34" s="6">
        <v>896.35</v>
      </c>
      <c r="G34" s="4" t="s">
        <v>58</v>
      </c>
      <c r="H34" s="4"/>
    </row>
    <row r="35" spans="1:8" ht="30">
      <c r="A35" s="3">
        <v>37542</v>
      </c>
      <c r="B35" s="4" t="s">
        <v>22</v>
      </c>
      <c r="C35" s="5">
        <v>40220</v>
      </c>
      <c r="D35" s="6">
        <v>3000</v>
      </c>
      <c r="E35" s="6">
        <v>0</v>
      </c>
      <c r="F35" s="6">
        <v>3000</v>
      </c>
      <c r="G35" s="4" t="s">
        <v>62</v>
      </c>
      <c r="H35" s="4"/>
    </row>
    <row r="36" spans="1:8" ht="30">
      <c r="A36" s="3">
        <v>37542</v>
      </c>
      <c r="B36" s="4" t="s">
        <v>22</v>
      </c>
      <c r="C36" s="5">
        <v>40220</v>
      </c>
      <c r="D36" s="6">
        <v>150</v>
      </c>
      <c r="E36" s="6">
        <v>0</v>
      </c>
      <c r="F36" s="6">
        <v>150</v>
      </c>
      <c r="G36" s="4" t="s">
        <v>59</v>
      </c>
      <c r="H36" s="4"/>
    </row>
    <row r="37" spans="1:8" ht="30">
      <c r="A37" s="3">
        <v>37542</v>
      </c>
      <c r="B37" s="4" t="s">
        <v>22</v>
      </c>
      <c r="C37" s="5">
        <v>40220</v>
      </c>
      <c r="D37" s="6">
        <v>150</v>
      </c>
      <c r="E37" s="6">
        <v>0</v>
      </c>
      <c r="F37" s="6">
        <v>150</v>
      </c>
      <c r="G37" s="4" t="s">
        <v>61</v>
      </c>
      <c r="H37" s="4" t="s">
        <v>60</v>
      </c>
    </row>
    <row r="38" spans="1:8" ht="30">
      <c r="A38" s="3">
        <v>37588</v>
      </c>
      <c r="B38" s="4" t="s">
        <v>22</v>
      </c>
      <c r="C38" s="5">
        <v>40227</v>
      </c>
      <c r="D38" s="6">
        <v>3000</v>
      </c>
      <c r="E38" s="6">
        <v>0</v>
      </c>
      <c r="F38" s="6">
        <v>3000</v>
      </c>
      <c r="G38" s="4" t="s">
        <v>63</v>
      </c>
      <c r="H38" s="4"/>
    </row>
    <row r="39" spans="1:8" ht="75">
      <c r="A39" s="3">
        <v>37588</v>
      </c>
      <c r="B39" s="4" t="s">
        <v>22</v>
      </c>
      <c r="C39" s="5">
        <v>40227</v>
      </c>
      <c r="D39" s="6">
        <v>895</v>
      </c>
      <c r="E39" s="6">
        <v>0</v>
      </c>
      <c r="F39" s="6">
        <v>895</v>
      </c>
      <c r="G39" s="4" t="s">
        <v>64</v>
      </c>
      <c r="H39" s="4" t="s">
        <v>65</v>
      </c>
    </row>
    <row r="40" spans="1:8" ht="60">
      <c r="A40" s="3">
        <v>37588</v>
      </c>
      <c r="B40" s="4" t="s">
        <v>22</v>
      </c>
      <c r="C40" s="5">
        <v>40227</v>
      </c>
      <c r="D40" s="6">
        <v>11102</v>
      </c>
      <c r="E40" s="6">
        <v>0</v>
      </c>
      <c r="F40" s="6">
        <v>11102</v>
      </c>
      <c r="G40" s="4" t="s">
        <v>66</v>
      </c>
      <c r="H40" s="4" t="s">
        <v>67</v>
      </c>
    </row>
    <row r="41" spans="1:8" ht="30">
      <c r="A41" s="3">
        <v>37588</v>
      </c>
      <c r="B41" s="4" t="s">
        <v>22</v>
      </c>
      <c r="C41" s="5">
        <v>40227</v>
      </c>
      <c r="D41" s="6">
        <v>264</v>
      </c>
      <c r="E41" s="6">
        <v>0</v>
      </c>
      <c r="F41" s="6">
        <v>264</v>
      </c>
      <c r="G41" s="4" t="s">
        <v>68</v>
      </c>
      <c r="H41" s="4" t="s">
        <v>69</v>
      </c>
    </row>
    <row r="42" spans="1:8" ht="45">
      <c r="A42" s="3">
        <v>36953</v>
      </c>
      <c r="B42" s="4" t="s">
        <v>22</v>
      </c>
      <c r="C42" s="5">
        <v>40155</v>
      </c>
      <c r="D42" s="6">
        <v>3000</v>
      </c>
      <c r="E42" s="6">
        <v>0</v>
      </c>
      <c r="F42" s="6">
        <v>3000</v>
      </c>
      <c r="G42" s="4" t="s">
        <v>52</v>
      </c>
      <c r="H42" s="4" t="s">
        <v>70</v>
      </c>
    </row>
    <row r="43" spans="1:8" ht="30">
      <c r="A43" s="3">
        <v>36953</v>
      </c>
      <c r="B43" s="4" t="s">
        <v>22</v>
      </c>
      <c r="C43" s="5">
        <v>40155</v>
      </c>
      <c r="D43" s="6">
        <v>1932</v>
      </c>
      <c r="E43" s="6">
        <v>0</v>
      </c>
      <c r="F43" s="6">
        <v>1932</v>
      </c>
      <c r="G43" s="4" t="s">
        <v>71</v>
      </c>
      <c r="H43" s="4" t="s">
        <v>72</v>
      </c>
    </row>
    <row r="44" spans="1:8" ht="30">
      <c r="A44" s="3">
        <v>37589</v>
      </c>
      <c r="B44" s="4" t="s">
        <v>22</v>
      </c>
      <c r="C44" s="5">
        <v>40227</v>
      </c>
      <c r="D44" s="6">
        <v>600</v>
      </c>
      <c r="E44" s="6">
        <v>0</v>
      </c>
      <c r="F44" s="6">
        <v>600</v>
      </c>
      <c r="G44" s="4" t="s">
        <v>73</v>
      </c>
      <c r="H44" s="4"/>
    </row>
    <row r="45" spans="1:8" ht="30">
      <c r="A45" s="3">
        <v>38976</v>
      </c>
      <c r="B45" s="4" t="s">
        <v>22</v>
      </c>
      <c r="C45" s="5">
        <v>40329</v>
      </c>
      <c r="D45" s="6">
        <v>2833.74</v>
      </c>
      <c r="E45" s="6">
        <v>0</v>
      </c>
      <c r="F45" s="6">
        <v>2833.74</v>
      </c>
      <c r="G45" s="4" t="s">
        <v>74</v>
      </c>
      <c r="H45" s="4"/>
    </row>
    <row r="46" spans="1:8" ht="30">
      <c r="A46" s="3">
        <v>38976</v>
      </c>
      <c r="B46" s="4" t="s">
        <v>22</v>
      </c>
      <c r="C46" s="5">
        <v>40329</v>
      </c>
      <c r="D46" s="6">
        <v>144</v>
      </c>
      <c r="E46" s="6">
        <v>0</v>
      </c>
      <c r="F46" s="6">
        <v>144</v>
      </c>
      <c r="G46" s="4" t="s">
        <v>75</v>
      </c>
      <c r="H46" s="4"/>
    </row>
    <row r="47" spans="1:8" ht="30">
      <c r="A47" s="3">
        <v>38976</v>
      </c>
      <c r="B47" s="4" t="s">
        <v>22</v>
      </c>
      <c r="C47" s="5">
        <v>40329</v>
      </c>
      <c r="D47" s="6">
        <v>16052</v>
      </c>
      <c r="E47" s="6">
        <v>0</v>
      </c>
      <c r="F47" s="6">
        <v>16052</v>
      </c>
      <c r="G47" s="4" t="s">
        <v>76</v>
      </c>
      <c r="H47" s="4"/>
    </row>
    <row r="48" spans="1:8" ht="30">
      <c r="A48" s="3">
        <v>34587</v>
      </c>
      <c r="B48" s="4" t="s">
        <v>22</v>
      </c>
      <c r="C48" s="5">
        <v>39994</v>
      </c>
      <c r="D48" s="6">
        <v>600</v>
      </c>
      <c r="E48" s="6">
        <v>0</v>
      </c>
      <c r="F48" s="6">
        <v>600</v>
      </c>
      <c r="G48" s="4" t="s">
        <v>77</v>
      </c>
      <c r="H48" s="4"/>
    </row>
    <row r="49" spans="1:8" ht="30">
      <c r="A49" s="3">
        <v>34587</v>
      </c>
      <c r="B49" s="4" t="s">
        <v>22</v>
      </c>
      <c r="C49" s="5">
        <v>39994</v>
      </c>
      <c r="D49" s="6">
        <v>1265.25</v>
      </c>
      <c r="E49" s="6">
        <v>0</v>
      </c>
      <c r="F49" s="6">
        <v>1265</v>
      </c>
      <c r="G49" s="4" t="s">
        <v>78</v>
      </c>
      <c r="H49" s="4" t="s">
        <v>79</v>
      </c>
    </row>
    <row r="50" spans="1:8" ht="15">
      <c r="A50" s="3">
        <v>5335185</v>
      </c>
      <c r="B50" s="4" t="s">
        <v>80</v>
      </c>
      <c r="C50" s="5">
        <v>40186</v>
      </c>
      <c r="D50" s="6">
        <v>2400</v>
      </c>
      <c r="E50" s="6">
        <v>420</v>
      </c>
      <c r="F50" s="6">
        <v>2820</v>
      </c>
      <c r="G50" s="4" t="s">
        <v>81</v>
      </c>
      <c r="H50" s="7" t="s">
        <v>10</v>
      </c>
    </row>
    <row r="51" spans="1:9" s="13" customFormat="1" ht="15">
      <c r="A51" s="8" t="s">
        <v>9</v>
      </c>
      <c r="B51" s="9"/>
      <c r="C51" s="10" t="s">
        <v>10</v>
      </c>
      <c r="D51" s="11">
        <f>SUM(D5:D50)</f>
        <v>80162.35</v>
      </c>
      <c r="E51" s="11">
        <f>SUM(E5:E50)</f>
        <v>3111.45</v>
      </c>
      <c r="F51" s="11">
        <f>SUM(F5:F50)</f>
        <v>93023.55</v>
      </c>
      <c r="G51" s="9"/>
      <c r="H51" s="9" t="s">
        <v>10</v>
      </c>
      <c r="I51" s="12"/>
    </row>
    <row r="52" spans="2:8" ht="15">
      <c r="B52" s="9"/>
      <c r="C52" s="8"/>
      <c r="D52" s="8"/>
      <c r="E52" s="8"/>
      <c r="F52" s="8"/>
      <c r="G52" s="9"/>
      <c r="H52" s="19" t="s">
        <v>10</v>
      </c>
    </row>
  </sheetData>
  <sheetProtection/>
  <mergeCells count="1">
    <mergeCell ref="C1:H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6"/>
  <sheetViews>
    <sheetView tabSelected="1" zoomScalePageLayoutView="0" workbookViewId="0" topLeftCell="A1">
      <selection activeCell="G19" sqref="G19"/>
    </sheetView>
  </sheetViews>
  <sheetFormatPr defaultColWidth="9.140625" defaultRowHeight="15"/>
  <cols>
    <col min="1" max="1" width="11.00390625" style="0" customWidth="1"/>
    <col min="2" max="2" width="42.421875" style="2" customWidth="1"/>
    <col min="3" max="3" width="10.7109375" style="0" bestFit="1" customWidth="1"/>
    <col min="4" max="4" width="12.00390625" style="0" customWidth="1"/>
    <col min="5" max="5" width="11.57421875" style="0" customWidth="1"/>
    <col min="6" max="6" width="12.8515625" style="0" customWidth="1"/>
    <col min="7" max="7" width="54.8515625" style="2" customWidth="1"/>
    <col min="8" max="8" width="41.57421875" style="2" customWidth="1"/>
    <col min="9" max="9" width="9.140625" style="2" customWidth="1"/>
  </cols>
  <sheetData>
    <row r="1" spans="3:8" ht="15">
      <c r="C1" s="20" t="s">
        <v>13</v>
      </c>
      <c r="D1" s="20"/>
      <c r="E1" s="20"/>
      <c r="F1" s="20"/>
      <c r="G1" s="20"/>
      <c r="H1" s="20"/>
    </row>
    <row r="2" spans="3:8" ht="15">
      <c r="C2" s="20"/>
      <c r="D2" s="20"/>
      <c r="E2" s="20"/>
      <c r="F2" s="20"/>
      <c r="G2" s="20"/>
      <c r="H2" s="20"/>
    </row>
    <row r="4" spans="1:8" ht="15">
      <c r="A4" s="14" t="s">
        <v>0</v>
      </c>
      <c r="B4" s="15" t="s">
        <v>21</v>
      </c>
      <c r="C4" s="14" t="s">
        <v>1</v>
      </c>
      <c r="D4" s="14" t="s">
        <v>2</v>
      </c>
      <c r="E4" s="14" t="s">
        <v>3</v>
      </c>
      <c r="F4" s="14" t="s">
        <v>4</v>
      </c>
      <c r="G4" s="15" t="s">
        <v>5</v>
      </c>
      <c r="H4" s="15" t="s">
        <v>6</v>
      </c>
    </row>
    <row r="5" spans="1:8" ht="29.25" customHeight="1">
      <c r="A5" s="14">
        <v>38605</v>
      </c>
      <c r="B5" s="15" t="s">
        <v>22</v>
      </c>
      <c r="C5" s="16">
        <v>40311</v>
      </c>
      <c r="D5" s="17">
        <v>3000</v>
      </c>
      <c r="E5" s="17">
        <v>0</v>
      </c>
      <c r="F5" s="17">
        <v>3000</v>
      </c>
      <c r="G5" s="15" t="s">
        <v>44</v>
      </c>
      <c r="H5" s="15"/>
    </row>
    <row r="6" spans="1:8" ht="28.5" customHeight="1">
      <c r="A6" s="14">
        <v>38977</v>
      </c>
      <c r="B6" s="15" t="s">
        <v>22</v>
      </c>
      <c r="C6" s="16">
        <v>40329</v>
      </c>
      <c r="D6" s="17">
        <v>4252.8</v>
      </c>
      <c r="E6" s="17">
        <v>0</v>
      </c>
      <c r="F6" s="17">
        <v>4252.8</v>
      </c>
      <c r="G6" s="15" t="s">
        <v>14</v>
      </c>
      <c r="H6" s="15" t="s">
        <v>12</v>
      </c>
    </row>
    <row r="7" spans="1:8" ht="18" customHeight="1">
      <c r="A7" s="14">
        <v>39397</v>
      </c>
      <c r="B7" s="15" t="s">
        <v>22</v>
      </c>
      <c r="C7" s="16">
        <v>40374</v>
      </c>
      <c r="D7" s="17">
        <v>1500</v>
      </c>
      <c r="E7" s="17">
        <v>0</v>
      </c>
      <c r="F7" s="17">
        <v>1500</v>
      </c>
      <c r="G7" s="15" t="s">
        <v>15</v>
      </c>
      <c r="H7" s="15"/>
    </row>
    <row r="8" spans="1:8" ht="18" customHeight="1">
      <c r="A8" s="14">
        <v>39745</v>
      </c>
      <c r="B8" s="15" t="s">
        <v>22</v>
      </c>
      <c r="C8" s="16">
        <v>40400</v>
      </c>
      <c r="D8" s="17">
        <v>1300</v>
      </c>
      <c r="E8" s="17">
        <v>0</v>
      </c>
      <c r="F8" s="17">
        <v>1300</v>
      </c>
      <c r="G8" s="15" t="s">
        <v>17</v>
      </c>
      <c r="H8" s="15"/>
    </row>
    <row r="9" spans="1:8" ht="18" customHeight="1">
      <c r="A9" s="14">
        <v>40090</v>
      </c>
      <c r="B9" s="15" t="s">
        <v>22</v>
      </c>
      <c r="C9" s="16">
        <v>40435</v>
      </c>
      <c r="D9" s="17">
        <v>1300</v>
      </c>
      <c r="E9" s="17">
        <v>0</v>
      </c>
      <c r="F9" s="17">
        <v>1300</v>
      </c>
      <c r="G9" s="15" t="s">
        <v>16</v>
      </c>
      <c r="H9" s="15" t="s">
        <v>18</v>
      </c>
    </row>
    <row r="10" spans="1:8" ht="45">
      <c r="A10" s="3">
        <v>36166</v>
      </c>
      <c r="B10" s="4" t="s">
        <v>22</v>
      </c>
      <c r="C10" s="5">
        <v>40116</v>
      </c>
      <c r="D10" s="6">
        <v>2500</v>
      </c>
      <c r="E10" s="6">
        <v>0</v>
      </c>
      <c r="F10" s="6">
        <v>2500</v>
      </c>
      <c r="G10" s="4" t="s">
        <v>52</v>
      </c>
      <c r="H10" s="4" t="s">
        <v>53</v>
      </c>
    </row>
    <row r="11" spans="1:8" ht="30">
      <c r="A11" s="3">
        <v>37939</v>
      </c>
      <c r="B11" s="4" t="s">
        <v>22</v>
      </c>
      <c r="C11" s="5">
        <v>40252</v>
      </c>
      <c r="D11" s="6">
        <v>3000</v>
      </c>
      <c r="E11" s="6">
        <v>0</v>
      </c>
      <c r="F11" s="6">
        <v>3000</v>
      </c>
      <c r="G11" s="4" t="s">
        <v>55</v>
      </c>
      <c r="H11" s="4" t="s">
        <v>56</v>
      </c>
    </row>
    <row r="12" spans="1:8" ht="30">
      <c r="A12" s="3">
        <v>37542</v>
      </c>
      <c r="B12" s="4" t="s">
        <v>22</v>
      </c>
      <c r="C12" s="5">
        <v>40220</v>
      </c>
      <c r="D12" s="6">
        <v>3000</v>
      </c>
      <c r="E12" s="6">
        <v>0</v>
      </c>
      <c r="F12" s="6">
        <v>3000</v>
      </c>
      <c r="G12" s="4" t="s">
        <v>62</v>
      </c>
      <c r="H12" s="4"/>
    </row>
    <row r="13" spans="1:8" ht="30">
      <c r="A13" s="3">
        <v>37588</v>
      </c>
      <c r="B13" s="4" t="s">
        <v>22</v>
      </c>
      <c r="C13" s="5">
        <v>40227</v>
      </c>
      <c r="D13" s="6">
        <v>3000</v>
      </c>
      <c r="E13" s="6">
        <v>0</v>
      </c>
      <c r="F13" s="6">
        <v>3000</v>
      </c>
      <c r="G13" s="4" t="s">
        <v>63</v>
      </c>
      <c r="H13" s="4"/>
    </row>
    <row r="14" spans="1:8" ht="45">
      <c r="A14" s="3">
        <v>36953</v>
      </c>
      <c r="B14" s="4" t="s">
        <v>22</v>
      </c>
      <c r="C14" s="5">
        <v>40155</v>
      </c>
      <c r="D14" s="6">
        <v>3000</v>
      </c>
      <c r="E14" s="6">
        <v>0</v>
      </c>
      <c r="F14" s="6">
        <v>3000</v>
      </c>
      <c r="G14" s="4" t="s">
        <v>52</v>
      </c>
      <c r="H14" s="4" t="s">
        <v>70</v>
      </c>
    </row>
    <row r="15" spans="1:9" s="13" customFormat="1" ht="15">
      <c r="A15" s="8" t="s">
        <v>9</v>
      </c>
      <c r="B15" s="9"/>
      <c r="C15" s="10" t="s">
        <v>10</v>
      </c>
      <c r="D15" s="11">
        <f>SUM(D5:D14)</f>
        <v>25852.8</v>
      </c>
      <c r="E15" s="11">
        <f>SUM(E5:E14)</f>
        <v>0</v>
      </c>
      <c r="F15" s="11">
        <f>SUM(F5:F14)</f>
        <v>25852.8</v>
      </c>
      <c r="G15" s="9"/>
      <c r="H15" s="9" t="s">
        <v>10</v>
      </c>
      <c r="I15" s="12"/>
    </row>
    <row r="16" spans="2:8" ht="15">
      <c r="B16" s="9"/>
      <c r="C16" s="8"/>
      <c r="D16" s="8"/>
      <c r="E16" s="8"/>
      <c r="F16" s="8"/>
      <c r="G16" s="9"/>
      <c r="H16" s="19" t="s">
        <v>10</v>
      </c>
    </row>
  </sheetData>
  <sheetProtection/>
  <mergeCells count="1">
    <mergeCell ref="C1: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2012-02-25T21:29:14Z</dcterms:created>
  <dcterms:modified xsi:type="dcterms:W3CDTF">2012-02-27T21:47:58Z</dcterms:modified>
  <cp:category/>
  <cp:version/>
  <cp:contentType/>
  <cp:contentStatus/>
</cp:coreProperties>
</file>